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s-Pc\Documents\Trainingen eigen\voeding\"/>
    </mc:Choice>
  </mc:AlternateContent>
  <bookViews>
    <workbookView xWindow="120" yWindow="30" windowWidth="19035" windowHeight="1201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5" i="1"/>
  <c r="E22" i="1"/>
  <c r="E31" i="1"/>
  <c r="E30" i="1"/>
  <c r="E29" i="1"/>
  <c r="E28" i="1"/>
  <c r="E27" i="1"/>
  <c r="E26" i="1"/>
  <c r="E25" i="1"/>
  <c r="E24" i="1"/>
  <c r="E15" i="1"/>
  <c r="E6" i="1"/>
  <c r="E7" i="1"/>
  <c r="E8" i="1"/>
  <c r="E9" i="1"/>
  <c r="E10" i="1"/>
  <c r="E11" i="1"/>
  <c r="E12" i="1"/>
  <c r="E13" i="1"/>
  <c r="E14" i="1"/>
  <c r="E16" i="1"/>
  <c r="F16" i="1" s="1"/>
  <c r="E17" i="1"/>
  <c r="F17" i="1" s="1"/>
  <c r="E18" i="1"/>
  <c r="E19" i="1"/>
  <c r="E20" i="1"/>
  <c r="E21" i="1"/>
  <c r="E23" i="1"/>
  <c r="E5" i="1"/>
</calcChain>
</file>

<file path=xl/sharedStrings.xml><?xml version="1.0" encoding="utf-8"?>
<sst xmlns="http://schemas.openxmlformats.org/spreadsheetml/2006/main" count="31" uniqueCount="31">
  <si>
    <t>gram per 500 cc</t>
  </si>
  <si>
    <t>Prijs</t>
  </si>
  <si>
    <t>Merk</t>
  </si>
  <si>
    <t>Isotone Sportdrank Body &amp; Fit</t>
  </si>
  <si>
    <t>Multipower Body &amp; Fit</t>
  </si>
  <si>
    <t>Deze 3 kolommen invullen</t>
  </si>
  <si>
    <t>Sponser Isotonic Sportdrink</t>
  </si>
  <si>
    <t>Sponser Competition Sportdrink (Hypotoon)</t>
  </si>
  <si>
    <t>liter per bus</t>
  </si>
  <si>
    <t>bus</t>
  </si>
  <si>
    <t>www.jandeloper.nl</t>
  </si>
  <si>
    <t>Maxim Hypotonic Sportsdrink 480gr Duursport.nl  (Hypotoon)</t>
  </si>
  <si>
    <t>SIS Go electrolyte Duursport.nl</t>
  </si>
  <si>
    <t>SIS Go electrolyte Wiggle.nl</t>
  </si>
  <si>
    <t>Powerbar Iso Active 1320gr Duursport.nl</t>
  </si>
  <si>
    <t>Powerbar Iso Active 1320gr Wiggle.nl</t>
  </si>
  <si>
    <t>Amax Isotonic Sportdrink Duursport.nl</t>
  </si>
  <si>
    <t>Overzicht Sportdranken/ Shakes e.d. - prijzen per liter / mei 2015</t>
  </si>
  <si>
    <t xml:space="preserve">Sponser Recovery shake </t>
  </si>
  <si>
    <t>Amax Recoverydrink Duursport.nl</t>
  </si>
  <si>
    <t xml:space="preserve">Born Recovery </t>
  </si>
  <si>
    <t>SIS Rego Recovery</t>
  </si>
  <si>
    <t>Sponsor Recovery drink</t>
  </si>
  <si>
    <t>Whey Perfection Body &amp; Fitshop</t>
  </si>
  <si>
    <t>Powerbar Recovery Drink</t>
  </si>
  <si>
    <t>Squeezy Recovery Drink</t>
  </si>
  <si>
    <t>SIS Rego Recovery sachet 50gr</t>
  </si>
  <si>
    <t>per bidon/shake 500cc</t>
  </si>
  <si>
    <t>Carboloader Maxim</t>
  </si>
  <si>
    <t>Carboloader Sponser</t>
  </si>
  <si>
    <t>Carboloader Squeezy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</si>
</sst>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71" formatCode="0\ &quot;gr&quot;"/>
    <numFmt numFmtId="173" formatCode="0\ &quot;lr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71" fontId="0" fillId="0" borderId="0" xfId="0" applyNumberFormat="1" applyAlignment="1" applyProtection="1">
      <alignment horizontal="center"/>
      <protection locked="0"/>
    </xf>
    <xf numFmtId="173" fontId="0" fillId="0" borderId="0" xfId="0" applyNumberFormat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71" fontId="0" fillId="2" borderId="1" xfId="0" applyNumberFormat="1" applyFont="1" applyFill="1" applyBorder="1" applyAlignment="1" applyProtection="1">
      <alignment horizontal="center"/>
      <protection locked="0"/>
    </xf>
    <xf numFmtId="171" fontId="0" fillId="5" borderId="1" xfId="0" applyNumberFormat="1" applyFont="1" applyFill="1" applyBorder="1" applyAlignment="1" applyProtection="1">
      <alignment horizontal="center"/>
      <protection locked="0"/>
    </xf>
    <xf numFmtId="173" fontId="0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73" fontId="0" fillId="3" borderId="1" xfId="0" applyNumberFormat="1" applyFont="1" applyFill="1" applyBorder="1" applyAlignment="1" applyProtection="1">
      <alignment horizontal="center"/>
    </xf>
    <xf numFmtId="171" fontId="2" fillId="2" borderId="1" xfId="0" applyNumberFormat="1" applyFont="1" applyFill="1" applyBorder="1" applyAlignment="1" applyProtection="1">
      <alignment horizontal="center"/>
      <protection locked="0"/>
    </xf>
    <xf numFmtId="171" fontId="2" fillId="5" borderId="1" xfId="0" applyNumberFormat="1" applyFont="1" applyFill="1" applyBorder="1" applyAlignment="1" applyProtection="1">
      <alignment horizontal="center"/>
      <protection locked="0"/>
    </xf>
    <xf numFmtId="164" fontId="0" fillId="4" borderId="1" xfId="0" applyNumberFormat="1" applyFont="1" applyFill="1" applyBorder="1" applyProtection="1">
      <protection locked="0"/>
    </xf>
    <xf numFmtId="164" fontId="2" fillId="4" borderId="1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0" fontId="6" fillId="0" borderId="0" xfId="1" applyFont="1" applyProtection="1"/>
    <xf numFmtId="0" fontId="3" fillId="6" borderId="0" xfId="0" applyFont="1" applyFill="1" applyProtection="1"/>
    <xf numFmtId="0" fontId="4" fillId="6" borderId="1" xfId="0" applyFont="1" applyFill="1" applyBorder="1" applyProtection="1"/>
    <xf numFmtId="164" fontId="4" fillId="6" borderId="1" xfId="0" applyNumberFormat="1" applyFont="1" applyFill="1" applyBorder="1" applyAlignment="1" applyProtection="1">
      <alignment horizontal="left"/>
    </xf>
    <xf numFmtId="171" fontId="4" fillId="6" borderId="1" xfId="0" applyNumberFormat="1" applyFont="1" applyFill="1" applyBorder="1" applyAlignment="1" applyProtection="1">
      <alignment horizontal="left"/>
    </xf>
    <xf numFmtId="173" fontId="4" fillId="6" borderId="1" xfId="0" applyNumberFormat="1" applyFont="1" applyFill="1" applyBorder="1" applyAlignment="1" applyProtection="1">
      <alignment horizontal="left"/>
    </xf>
    <xf numFmtId="0" fontId="0" fillId="7" borderId="0" xfId="0" applyFill="1" applyProtection="1"/>
    <xf numFmtId="171" fontId="0" fillId="7" borderId="0" xfId="0" applyNumberFormat="1" applyFill="1" applyAlignment="1" applyProtection="1">
      <alignment horizontal="center"/>
    </xf>
    <xf numFmtId="164" fontId="1" fillId="6" borderId="1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ndeloper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" x14ac:dyDescent="0.25"/>
  <cols>
    <col min="1" max="1" width="82.140625" style="1" customWidth="1"/>
    <col min="2" max="2" width="9.140625" style="1" customWidth="1"/>
    <col min="3" max="3" width="11.7109375" style="4" customWidth="1"/>
    <col min="4" max="4" width="16.7109375" style="4" customWidth="1"/>
    <col min="5" max="5" width="13.7109375" style="5" customWidth="1"/>
    <col min="6" max="6" width="22.28515625" style="3" customWidth="1"/>
    <col min="7" max="7" width="14.7109375" style="1" customWidth="1"/>
    <col min="8" max="16384" width="9.140625" style="1"/>
  </cols>
  <sheetData>
    <row r="1" spans="1:8" ht="27" customHeight="1" x14ac:dyDescent="0.35">
      <c r="A1" s="18" t="s">
        <v>17</v>
      </c>
    </row>
    <row r="3" spans="1:8" s="2" customFormat="1" ht="19.5" customHeight="1" x14ac:dyDescent="0.25">
      <c r="A3" s="19" t="s">
        <v>2</v>
      </c>
      <c r="B3" s="20" t="s">
        <v>1</v>
      </c>
      <c r="C3" s="21" t="s">
        <v>9</v>
      </c>
      <c r="D3" s="21" t="s">
        <v>0</v>
      </c>
      <c r="E3" s="22" t="s">
        <v>8</v>
      </c>
      <c r="F3" s="20" t="s">
        <v>27</v>
      </c>
    </row>
    <row r="4" spans="1:8" s="2" customFormat="1" x14ac:dyDescent="0.25">
      <c r="A4" s="6"/>
      <c r="B4" s="14"/>
      <c r="C4" s="7"/>
      <c r="D4" s="8"/>
      <c r="E4" s="9"/>
      <c r="F4" s="16"/>
    </row>
    <row r="5" spans="1:8" s="2" customFormat="1" x14ac:dyDescent="0.25">
      <c r="A5" s="10" t="s">
        <v>11</v>
      </c>
      <c r="B5" s="14">
        <v>14.75</v>
      </c>
      <c r="C5" s="7">
        <v>480</v>
      </c>
      <c r="D5" s="8">
        <v>60</v>
      </c>
      <c r="E5" s="11">
        <f>SUM(C5/D5/2)</f>
        <v>4</v>
      </c>
      <c r="F5" s="25">
        <f>SUM(B5/E5/2)</f>
        <v>1.84375</v>
      </c>
      <c r="H5" s="2">
        <v>14.75</v>
      </c>
    </row>
    <row r="6" spans="1:8" s="2" customFormat="1" x14ac:dyDescent="0.25">
      <c r="A6" s="10" t="s">
        <v>14</v>
      </c>
      <c r="B6" s="14">
        <v>20.95</v>
      </c>
      <c r="C6" s="7">
        <v>1320</v>
      </c>
      <c r="D6" s="8">
        <v>33</v>
      </c>
      <c r="E6" s="11">
        <f t="shared" ref="E6:E32" si="0">SUM(C6/D6/2)</f>
        <v>20</v>
      </c>
      <c r="F6" s="25">
        <f t="shared" ref="F6:F31" si="1">SUM(B6/E6/2)</f>
        <v>0.52374999999999994</v>
      </c>
    </row>
    <row r="7" spans="1:8" s="2" customFormat="1" x14ac:dyDescent="0.25">
      <c r="A7" s="10" t="s">
        <v>15</v>
      </c>
      <c r="B7" s="15">
        <v>16.03</v>
      </c>
      <c r="C7" s="12">
        <v>1320</v>
      </c>
      <c r="D7" s="13">
        <v>40</v>
      </c>
      <c r="E7" s="11">
        <f t="shared" si="0"/>
        <v>16.5</v>
      </c>
      <c r="F7" s="25">
        <f t="shared" si="1"/>
        <v>0.48575757575757578</v>
      </c>
    </row>
    <row r="8" spans="1:8" s="2" customFormat="1" x14ac:dyDescent="0.25">
      <c r="A8" s="10" t="s">
        <v>3</v>
      </c>
      <c r="B8" s="15">
        <v>9.9</v>
      </c>
      <c r="C8" s="12">
        <v>1050</v>
      </c>
      <c r="D8" s="13">
        <v>35</v>
      </c>
      <c r="E8" s="11">
        <f t="shared" si="0"/>
        <v>15</v>
      </c>
      <c r="F8" s="25">
        <f t="shared" si="1"/>
        <v>0.33</v>
      </c>
    </row>
    <row r="9" spans="1:8" s="2" customFormat="1" x14ac:dyDescent="0.25">
      <c r="A9" s="6" t="s">
        <v>4</v>
      </c>
      <c r="B9" s="14">
        <v>9.9</v>
      </c>
      <c r="C9" s="7">
        <v>735</v>
      </c>
      <c r="D9" s="8">
        <v>35</v>
      </c>
      <c r="E9" s="11">
        <f t="shared" si="0"/>
        <v>10.5</v>
      </c>
      <c r="F9" s="25">
        <f t="shared" si="1"/>
        <v>0.47142857142857142</v>
      </c>
    </row>
    <row r="10" spans="1:8" s="2" customFormat="1" x14ac:dyDescent="0.25">
      <c r="A10" s="10" t="s">
        <v>6</v>
      </c>
      <c r="B10" s="15">
        <v>21.5</v>
      </c>
      <c r="C10" s="12">
        <v>1000</v>
      </c>
      <c r="D10" s="13">
        <v>39</v>
      </c>
      <c r="E10" s="11">
        <f t="shared" si="0"/>
        <v>12.820512820512821</v>
      </c>
      <c r="F10" s="25">
        <f t="shared" si="1"/>
        <v>0.83849999999999991</v>
      </c>
    </row>
    <row r="11" spans="1:8" s="2" customFormat="1" x14ac:dyDescent="0.25">
      <c r="A11" s="6" t="s">
        <v>7</v>
      </c>
      <c r="B11" s="14">
        <v>21.5</v>
      </c>
      <c r="C11" s="12">
        <v>1000</v>
      </c>
      <c r="D11" s="13">
        <v>40</v>
      </c>
      <c r="E11" s="11">
        <f t="shared" si="0"/>
        <v>12.5</v>
      </c>
      <c r="F11" s="25">
        <f t="shared" si="1"/>
        <v>0.86</v>
      </c>
    </row>
    <row r="12" spans="1:8" s="2" customFormat="1" x14ac:dyDescent="0.25">
      <c r="A12" s="10" t="s">
        <v>13</v>
      </c>
      <c r="B12" s="15">
        <v>18.809999999999999</v>
      </c>
      <c r="C12" s="12">
        <v>1600</v>
      </c>
      <c r="D12" s="13">
        <v>40</v>
      </c>
      <c r="E12" s="11">
        <f t="shared" si="0"/>
        <v>20</v>
      </c>
      <c r="F12" s="25">
        <f t="shared" si="1"/>
        <v>0.47024999999999995</v>
      </c>
    </row>
    <row r="13" spans="1:8" s="2" customFormat="1" x14ac:dyDescent="0.25">
      <c r="A13" s="10" t="s">
        <v>12</v>
      </c>
      <c r="B13" s="14">
        <v>32.950000000000003</v>
      </c>
      <c r="C13" s="12">
        <v>1800</v>
      </c>
      <c r="D13" s="13">
        <v>40</v>
      </c>
      <c r="E13" s="11">
        <f t="shared" si="0"/>
        <v>22.5</v>
      </c>
      <c r="F13" s="25">
        <f t="shared" si="1"/>
        <v>0.73222222222222233</v>
      </c>
    </row>
    <row r="14" spans="1:8" s="2" customFormat="1" x14ac:dyDescent="0.25">
      <c r="A14" s="6" t="s">
        <v>16</v>
      </c>
      <c r="B14" s="14">
        <v>19.95</v>
      </c>
      <c r="C14" s="12">
        <v>1800</v>
      </c>
      <c r="D14" s="13">
        <v>40</v>
      </c>
      <c r="E14" s="11">
        <f t="shared" si="0"/>
        <v>22.5</v>
      </c>
      <c r="F14" s="25">
        <f t="shared" si="1"/>
        <v>0.4433333333333333</v>
      </c>
    </row>
    <row r="15" spans="1:8" s="2" customFormat="1" x14ac:dyDescent="0.25">
      <c r="A15" s="6" t="s">
        <v>28</v>
      </c>
      <c r="B15" s="14">
        <v>12.5</v>
      </c>
      <c r="C15" s="12">
        <v>500</v>
      </c>
      <c r="D15" s="13">
        <v>40</v>
      </c>
      <c r="E15" s="11">
        <f t="shared" ref="E15" si="2">SUM(C15/D15/2)</f>
        <v>6.25</v>
      </c>
      <c r="F15" s="25">
        <f t="shared" si="1"/>
        <v>1</v>
      </c>
      <c r="H15" s="2">
        <v>2.56</v>
      </c>
    </row>
    <row r="16" spans="1:8" s="2" customFormat="1" x14ac:dyDescent="0.25">
      <c r="A16" s="6" t="s">
        <v>29</v>
      </c>
      <c r="B16" s="14">
        <v>27.95</v>
      </c>
      <c r="C16" s="12">
        <v>1200</v>
      </c>
      <c r="D16" s="13">
        <v>75</v>
      </c>
      <c r="E16" s="11">
        <f t="shared" si="0"/>
        <v>8</v>
      </c>
      <c r="F16" s="25">
        <f t="shared" si="1"/>
        <v>1.746875</v>
      </c>
    </row>
    <row r="17" spans="1:6" s="2" customFormat="1" x14ac:dyDescent="0.25">
      <c r="A17" s="6" t="s">
        <v>30</v>
      </c>
      <c r="B17" s="14">
        <v>13.9</v>
      </c>
      <c r="C17" s="12">
        <v>500</v>
      </c>
      <c r="D17" s="13">
        <v>80</v>
      </c>
      <c r="E17" s="11">
        <f t="shared" si="0"/>
        <v>3.125</v>
      </c>
      <c r="F17" s="25">
        <f t="shared" si="1"/>
        <v>2.2240000000000002</v>
      </c>
    </row>
    <row r="18" spans="1:6" s="2" customFormat="1" x14ac:dyDescent="0.25">
      <c r="A18" s="6" t="s">
        <v>22</v>
      </c>
      <c r="B18" s="14">
        <v>39.950000000000003</v>
      </c>
      <c r="C18" s="12">
        <v>1200</v>
      </c>
      <c r="D18" s="13">
        <v>60</v>
      </c>
      <c r="E18" s="11">
        <f t="shared" si="0"/>
        <v>10</v>
      </c>
      <c r="F18" s="25">
        <f t="shared" si="1"/>
        <v>1.9975000000000001</v>
      </c>
    </row>
    <row r="19" spans="1:6" s="2" customFormat="1" x14ac:dyDescent="0.25">
      <c r="A19" s="6" t="s">
        <v>18</v>
      </c>
      <c r="B19" s="14">
        <v>26.95</v>
      </c>
      <c r="C19" s="12">
        <v>900</v>
      </c>
      <c r="D19" s="13">
        <v>40</v>
      </c>
      <c r="E19" s="11">
        <f t="shared" si="0"/>
        <v>11.25</v>
      </c>
      <c r="F19" s="25">
        <f t="shared" si="1"/>
        <v>1.1977777777777778</v>
      </c>
    </row>
    <row r="20" spans="1:6" s="2" customFormat="1" x14ac:dyDescent="0.25">
      <c r="A20" s="6" t="s">
        <v>19</v>
      </c>
      <c r="B20" s="14">
        <v>14.95</v>
      </c>
      <c r="C20" s="12">
        <v>750</v>
      </c>
      <c r="D20" s="13">
        <v>40</v>
      </c>
      <c r="E20" s="11">
        <f t="shared" si="0"/>
        <v>9.375</v>
      </c>
      <c r="F20" s="25">
        <f t="shared" si="1"/>
        <v>0.79733333333333334</v>
      </c>
    </row>
    <row r="21" spans="1:6" s="2" customFormat="1" x14ac:dyDescent="0.25">
      <c r="A21" s="6" t="s">
        <v>20</v>
      </c>
      <c r="B21" s="14">
        <v>17.5</v>
      </c>
      <c r="C21" s="12">
        <v>450</v>
      </c>
      <c r="D21" s="13">
        <v>75</v>
      </c>
      <c r="E21" s="11">
        <f t="shared" si="0"/>
        <v>3</v>
      </c>
      <c r="F21" s="25">
        <f t="shared" si="1"/>
        <v>2.9166666666666665</v>
      </c>
    </row>
    <row r="22" spans="1:6" s="2" customFormat="1" x14ac:dyDescent="0.25">
      <c r="A22" s="6" t="s">
        <v>21</v>
      </c>
      <c r="B22" s="14">
        <v>39.950000000000003</v>
      </c>
      <c r="C22" s="12">
        <v>1600</v>
      </c>
      <c r="D22" s="13">
        <v>50</v>
      </c>
      <c r="E22" s="11">
        <f t="shared" ref="E22" si="3">SUM(C22/D22/2)</f>
        <v>16</v>
      </c>
      <c r="F22" s="25">
        <f t="shared" si="1"/>
        <v>1.2484375000000001</v>
      </c>
    </row>
    <row r="23" spans="1:6" s="2" customFormat="1" x14ac:dyDescent="0.25">
      <c r="A23" s="6" t="s">
        <v>26</v>
      </c>
      <c r="B23" s="14">
        <v>1.85</v>
      </c>
      <c r="C23" s="12">
        <v>50</v>
      </c>
      <c r="D23" s="13">
        <v>50</v>
      </c>
      <c r="E23" s="11">
        <f t="shared" si="0"/>
        <v>0.5</v>
      </c>
      <c r="F23" s="25">
        <f t="shared" si="1"/>
        <v>1.85</v>
      </c>
    </row>
    <row r="24" spans="1:6" s="2" customFormat="1" x14ac:dyDescent="0.25">
      <c r="A24" s="6" t="s">
        <v>23</v>
      </c>
      <c r="B24" s="14">
        <v>34.9</v>
      </c>
      <c r="C24" s="12">
        <v>2270</v>
      </c>
      <c r="D24" s="13">
        <v>28</v>
      </c>
      <c r="E24" s="11">
        <f t="shared" si="0"/>
        <v>40.535714285714285</v>
      </c>
      <c r="F24" s="25">
        <f t="shared" si="1"/>
        <v>0.43048458149779734</v>
      </c>
    </row>
    <row r="25" spans="1:6" s="2" customFormat="1" x14ac:dyDescent="0.25">
      <c r="A25" s="6" t="s">
        <v>24</v>
      </c>
      <c r="B25" s="14">
        <v>27.95</v>
      </c>
      <c r="C25" s="12">
        <v>1200</v>
      </c>
      <c r="D25" s="13">
        <v>55</v>
      </c>
      <c r="E25" s="11">
        <f t="shared" ref="E25:E31" si="4">SUM(C25/D25/2)</f>
        <v>10.909090909090908</v>
      </c>
      <c r="F25" s="25">
        <f t="shared" si="1"/>
        <v>1.2810416666666666</v>
      </c>
    </row>
    <row r="26" spans="1:6" s="2" customFormat="1" x14ac:dyDescent="0.25">
      <c r="A26" s="6" t="s">
        <v>25</v>
      </c>
      <c r="B26" s="14">
        <v>13.9</v>
      </c>
      <c r="C26" s="12">
        <v>400</v>
      </c>
      <c r="D26" s="13">
        <v>100</v>
      </c>
      <c r="E26" s="11">
        <f t="shared" si="4"/>
        <v>2</v>
      </c>
      <c r="F26" s="25">
        <f t="shared" si="1"/>
        <v>3.4750000000000001</v>
      </c>
    </row>
    <row r="27" spans="1:6" s="2" customFormat="1" x14ac:dyDescent="0.25">
      <c r="A27" s="6"/>
      <c r="B27" s="14"/>
      <c r="C27" s="12">
        <v>1</v>
      </c>
      <c r="D27" s="13">
        <v>1</v>
      </c>
      <c r="E27" s="11">
        <f t="shared" si="4"/>
        <v>0.5</v>
      </c>
      <c r="F27" s="25">
        <f t="shared" si="1"/>
        <v>0</v>
      </c>
    </row>
    <row r="28" spans="1:6" s="2" customFormat="1" x14ac:dyDescent="0.25">
      <c r="A28" s="6"/>
      <c r="B28" s="14"/>
      <c r="C28" s="12">
        <v>1</v>
      </c>
      <c r="D28" s="13">
        <v>1</v>
      </c>
      <c r="E28" s="11">
        <f t="shared" si="4"/>
        <v>0.5</v>
      </c>
      <c r="F28" s="25">
        <f t="shared" si="1"/>
        <v>0</v>
      </c>
    </row>
    <row r="29" spans="1:6" s="2" customFormat="1" x14ac:dyDescent="0.25">
      <c r="A29" s="6"/>
      <c r="B29" s="14"/>
      <c r="C29" s="12">
        <v>1</v>
      </c>
      <c r="D29" s="13">
        <v>1</v>
      </c>
      <c r="E29" s="11">
        <f t="shared" si="4"/>
        <v>0.5</v>
      </c>
      <c r="F29" s="25">
        <f t="shared" si="1"/>
        <v>0</v>
      </c>
    </row>
    <row r="30" spans="1:6" s="2" customFormat="1" x14ac:dyDescent="0.25">
      <c r="A30" s="6"/>
      <c r="B30" s="14"/>
      <c r="C30" s="12">
        <v>1</v>
      </c>
      <c r="D30" s="13">
        <v>1</v>
      </c>
      <c r="E30" s="11">
        <f t="shared" si="4"/>
        <v>0.5</v>
      </c>
      <c r="F30" s="25">
        <f t="shared" si="1"/>
        <v>0</v>
      </c>
    </row>
    <row r="31" spans="1:6" s="2" customFormat="1" x14ac:dyDescent="0.25">
      <c r="A31" s="6"/>
      <c r="B31" s="14"/>
      <c r="C31" s="12">
        <v>1</v>
      </c>
      <c r="D31" s="13">
        <v>1</v>
      </c>
      <c r="E31" s="11">
        <f t="shared" si="4"/>
        <v>0.5</v>
      </c>
      <c r="F31" s="25">
        <f t="shared" si="1"/>
        <v>0</v>
      </c>
    </row>
    <row r="33" spans="1:4" x14ac:dyDescent="0.25">
      <c r="B33" s="23" t="s">
        <v>5</v>
      </c>
      <c r="C33" s="24"/>
      <c r="D33" s="24"/>
    </row>
    <row r="35" spans="1:4" ht="31.5" x14ac:dyDescent="0.5">
      <c r="A35" s="17" t="s">
        <v>10</v>
      </c>
    </row>
  </sheetData>
  <sheetProtection algorithmName="SHA-512" hashValue="hF+F95I10CX6i3rDKx6FVrKOfMSv53eQ8hzbjzx3Rx0v333BID5xuFNjAqMLZqYBLwtU5bXyF/2//lnxcCa/tg==" saltValue="EbDmm4BfoXMq1DxfhTrGAQ==" spinCount="100000" sheet="1" objects="1" scenarios="1"/>
  <hyperlinks>
    <hyperlink ref="A35" r:id="rId1"/>
  </hyperlinks>
  <pageMargins left="0.7" right="0.7" top="0.75" bottom="0.75" header="0.3" footer="0.3"/>
  <pageSetup paperSize="9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Jans-Pc</cp:lastModifiedBy>
  <dcterms:created xsi:type="dcterms:W3CDTF">2013-03-31T19:36:31Z</dcterms:created>
  <dcterms:modified xsi:type="dcterms:W3CDTF">2015-05-24T14:38:46Z</dcterms:modified>
</cp:coreProperties>
</file>